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8_{FDFBFF75-49CA-491B-BF01-DAB77A36EB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1" l="1"/>
  <c r="D70" i="1"/>
  <c r="D51" i="1"/>
  <c r="D49" i="1"/>
  <c r="D47" i="1"/>
  <c r="D45" i="1"/>
  <c r="D43" i="1"/>
  <c r="D40" i="1"/>
  <c r="D38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</calcChain>
</file>

<file path=xl/sharedStrings.xml><?xml version="1.0" encoding="utf-8"?>
<sst xmlns="http://schemas.openxmlformats.org/spreadsheetml/2006/main" count="180" uniqueCount="85">
  <si>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</si>
  <si>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</si>
  <si>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</si>
  <si>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</si>
  <si>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</si>
  <si>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</si>
  <si>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</si>
  <si>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</si>
  <si>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EKONOMSKO-BIROTEHNIČKA ŠKOLA_x000D_
NASELJE ANDRIJE HEBRANGA 13/1_x000D_
35000 SLAVONSKI BROD_x000D_
Tel: +385(35)443175   Fax: +385(35)442326_x000D_
OIB: 53389458394_x000D_
Mail: ekbskola@sb.t-com.hr_x000D_
IBAN: HR5723400091800012004</t>
  </si>
  <si>
    <t>Isplata Sredstava Za Razdoblje: 01.01.2025 Do 31.01.2025</t>
  </si>
  <si>
    <t>BENT EXCELLENT</t>
  </si>
  <si>
    <t>91040737993</t>
  </si>
  <si>
    <t>ZAGREB</t>
  </si>
  <si>
    <t>UREDSKI MATERIJAL I OSTALI MATERIJALNI RASHODI</t>
  </si>
  <si>
    <t>EKONOMSKO-BIROTEHNIČKA ŠKOLA</t>
  </si>
  <si>
    <t>Ukupno:</t>
  </si>
  <si>
    <t>HP-HRVATSKA POŠTA</t>
  </si>
  <si>
    <t>87311810356</t>
  </si>
  <si>
    <t>OSIJEK</t>
  </si>
  <si>
    <t>USLUGE TELEFONA, POŠTE I PRIJEVOZA</t>
  </si>
  <si>
    <t>FINA</t>
  </si>
  <si>
    <t>85821130368</t>
  </si>
  <si>
    <t>RAČUNALNE USLUGE</t>
  </si>
  <si>
    <t>HT-HRVATSKI TELEKOM</t>
  </si>
  <si>
    <t>81793146560</t>
  </si>
  <si>
    <t>KONTROL BIRO</t>
  </si>
  <si>
    <t>80916616067</t>
  </si>
  <si>
    <t>STRUČNO USAVRŠAVANJE ZAPOSLENIKA</t>
  </si>
  <si>
    <t>INTELEKTUALNE I OSOBNE USLUGE</t>
  </si>
  <si>
    <t>VODOVOD</t>
  </si>
  <si>
    <t>80535169523</t>
  </si>
  <si>
    <t>SLAV. BROD</t>
  </si>
  <si>
    <t>KOMUNALNE USLUGE</t>
  </si>
  <si>
    <t>INTERIJER MARKO</t>
  </si>
  <si>
    <t>78689745891</t>
  </si>
  <si>
    <t>Gornja Vrba</t>
  </si>
  <si>
    <t>SITNI INVENTAR I AUTO GUME</t>
  </si>
  <si>
    <t>HEP  OPSKRBA</t>
  </si>
  <si>
    <t>63073332379</t>
  </si>
  <si>
    <t>ENERGIJA</t>
  </si>
  <si>
    <t>TD KOMUNALAC</t>
  </si>
  <si>
    <t>61888142985</t>
  </si>
  <si>
    <t>SLAV.BROD</t>
  </si>
  <si>
    <t>OPG VELIKANOVIC</t>
  </si>
  <si>
    <t>55972015418</t>
  </si>
  <si>
    <t>Trnjani</t>
  </si>
  <si>
    <t>MATERIJAL I SIROVINE</t>
  </si>
  <si>
    <t>HEP PLIN</t>
  </si>
  <si>
    <t>41317489366</t>
  </si>
  <si>
    <t>PALMA-CVJEĆARNICA I POGREBNE USLUGE</t>
  </si>
  <si>
    <t>39392394875</t>
  </si>
  <si>
    <t>OSTALI NESPOMENUTI RASHODI POSLOVANJA</t>
  </si>
  <si>
    <t>UGOSTITELJSTVO ONIKS</t>
  </si>
  <si>
    <t>36425315486</t>
  </si>
  <si>
    <t>REPREZENTACIJA</t>
  </si>
  <si>
    <t>SECURITAS HR</t>
  </si>
  <si>
    <t>33679708526</t>
  </si>
  <si>
    <t>OSTALE USLUGE</t>
  </si>
  <si>
    <t>PING D.O.O.</t>
  </si>
  <si>
    <t>28561744643</t>
  </si>
  <si>
    <t>DOM ZDRAVLJA SLAVONSKI BROD</t>
  </si>
  <si>
    <t>28346588217</t>
  </si>
  <si>
    <t>Slav.Brod</t>
  </si>
  <si>
    <t>ZDRAVSTVENE I VETERINARSKE USLUGE</t>
  </si>
  <si>
    <t>ZAVOD ZA NOVODOBNO IZOBRAŽEVANJE</t>
  </si>
  <si>
    <t>26119447</t>
  </si>
  <si>
    <t>Maribor</t>
  </si>
  <si>
    <t>SLUŽBENA PUTOVANJA</t>
  </si>
  <si>
    <t>NAKNADE TROŠKOVA OSOBAMA IZVAN RADNOG ODNOSA</t>
  </si>
  <si>
    <t>KIN OBRT ZA TAXI, VL. ANTONIO KIN</t>
  </si>
  <si>
    <t>22020666327</t>
  </si>
  <si>
    <t>METALKA CENTAR</t>
  </si>
  <si>
    <t>11383091936</t>
  </si>
  <si>
    <t>SLAVONSKI BROD</t>
  </si>
  <si>
    <t>TRGOPROMET</t>
  </si>
  <si>
    <t>07402358682</t>
  </si>
  <si>
    <t>DINAMIX</t>
  </si>
  <si>
    <t>04044302435</t>
  </si>
  <si>
    <t>PLAĆE ZA REDOVAN RAD</t>
  </si>
  <si>
    <t>PLAĆE ZA PREKOVREMENI RAD</t>
  </si>
  <si>
    <t>Nema Konta Na Odabranoj Razini</t>
  </si>
  <si>
    <t>DOPRINOSI ZA OBVEZNO ZDRAVSTVENO OSIGURANJE</t>
  </si>
  <si>
    <t>NAKNADE ZA PRIJEVOZ, ZA RAD NA TERENU I ODVOJENI ŽIVOT</t>
  </si>
  <si>
    <t xml:space="preserve">PRISTOJBE I NAKNADE_x000D_
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</si>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</sst>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367.5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367.5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53.18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53.18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1.66</v>
      </c>
      <c r="E11" s="10">
        <v>3238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1.66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135.86000000000001</v>
      </c>
      <c r="E13" s="10">
        <v>3231</v>
      </c>
      <c r="F13" s="9" t="s">
        <v>19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135.86000000000001</v>
      </c>
      <c r="E14" s="23"/>
      <c r="F14" s="25"/>
      <c r="G14" s="26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150</v>
      </c>
      <c r="E15" s="10">
        <v>3213</v>
      </c>
      <c r="F15" s="9" t="s">
        <v>27</v>
      </c>
      <c r="G15" s="27" t="s">
        <v>14</v>
      </c>
    </row>
    <row r="16" spans="1:7" x14ac:dyDescent="0.25">
      <c r="A16" s="9"/>
      <c r="B16" s="14"/>
      <c r="C16" s="10"/>
      <c r="D16" s="18">
        <v>250</v>
      </c>
      <c r="E16" s="10">
        <v>3237</v>
      </c>
      <c r="F16" s="9" t="s">
        <v>28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400</v>
      </c>
      <c r="E17" s="23"/>
      <c r="F17" s="25"/>
      <c r="G17" s="26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225.51</v>
      </c>
      <c r="E18" s="10">
        <v>3234</v>
      </c>
      <c r="F18" s="9" t="s">
        <v>32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225.51</v>
      </c>
      <c r="E19" s="23"/>
      <c r="F19" s="25"/>
      <c r="G19" s="26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623.47</v>
      </c>
      <c r="E20" s="10">
        <v>3225</v>
      </c>
      <c r="F20" s="9" t="s">
        <v>36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623.47</v>
      </c>
      <c r="E21" s="23"/>
      <c r="F21" s="25"/>
      <c r="G21" s="26"/>
    </row>
    <row r="22" spans="1:7" x14ac:dyDescent="0.25">
      <c r="A22" s="9" t="s">
        <v>37</v>
      </c>
      <c r="B22" s="14" t="s">
        <v>38</v>
      </c>
      <c r="C22" s="10" t="s">
        <v>12</v>
      </c>
      <c r="D22" s="18">
        <v>989.32</v>
      </c>
      <c r="E22" s="10">
        <v>3223</v>
      </c>
      <c r="F22" s="9" t="s">
        <v>39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989.32</v>
      </c>
      <c r="E23" s="23"/>
      <c r="F23" s="25"/>
      <c r="G23" s="26"/>
    </row>
    <row r="24" spans="1:7" x14ac:dyDescent="0.25">
      <c r="A24" s="9" t="s">
        <v>40</v>
      </c>
      <c r="B24" s="14" t="s">
        <v>41</v>
      </c>
      <c r="C24" s="10" t="s">
        <v>42</v>
      </c>
      <c r="D24" s="18">
        <v>199.79</v>
      </c>
      <c r="E24" s="10">
        <v>3234</v>
      </c>
      <c r="F24" s="9" t="s">
        <v>32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199.79</v>
      </c>
      <c r="E25" s="23"/>
      <c r="F25" s="25"/>
      <c r="G25" s="26"/>
    </row>
    <row r="26" spans="1:7" x14ac:dyDescent="0.25">
      <c r="A26" s="9" t="s">
        <v>43</v>
      </c>
      <c r="B26" s="14" t="s">
        <v>44</v>
      </c>
      <c r="C26" s="10" t="s">
        <v>45</v>
      </c>
      <c r="D26" s="18">
        <v>365.15</v>
      </c>
      <c r="E26" s="10">
        <v>3222</v>
      </c>
      <c r="F26" s="9" t="s">
        <v>46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365.15</v>
      </c>
      <c r="E27" s="23"/>
      <c r="F27" s="25"/>
      <c r="G27" s="26"/>
    </row>
    <row r="28" spans="1:7" x14ac:dyDescent="0.25">
      <c r="A28" s="9" t="s">
        <v>47</v>
      </c>
      <c r="B28" s="14" t="s">
        <v>48</v>
      </c>
      <c r="C28" s="10" t="s">
        <v>18</v>
      </c>
      <c r="D28" s="18">
        <v>2982.37</v>
      </c>
      <c r="E28" s="10">
        <v>3223</v>
      </c>
      <c r="F28" s="9" t="s">
        <v>39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2982.37</v>
      </c>
      <c r="E29" s="23"/>
      <c r="F29" s="25"/>
      <c r="G29" s="26"/>
    </row>
    <row r="30" spans="1:7" x14ac:dyDescent="0.25">
      <c r="A30" s="9" t="s">
        <v>49</v>
      </c>
      <c r="B30" s="14" t="s">
        <v>50</v>
      </c>
      <c r="C30" s="10" t="s">
        <v>31</v>
      </c>
      <c r="D30" s="18">
        <v>50</v>
      </c>
      <c r="E30" s="10">
        <v>3299</v>
      </c>
      <c r="F30" s="9" t="s">
        <v>51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50</v>
      </c>
      <c r="E31" s="23"/>
      <c r="F31" s="25"/>
      <c r="G31" s="26"/>
    </row>
    <row r="32" spans="1:7" x14ac:dyDescent="0.25">
      <c r="A32" s="9" t="s">
        <v>52</v>
      </c>
      <c r="B32" s="14" t="s">
        <v>53</v>
      </c>
      <c r="C32" s="10" t="s">
        <v>42</v>
      </c>
      <c r="D32" s="18">
        <v>74</v>
      </c>
      <c r="E32" s="10">
        <v>3293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74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12</v>
      </c>
      <c r="D34" s="18">
        <v>82.95</v>
      </c>
      <c r="E34" s="10">
        <v>3239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82.95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31</v>
      </c>
      <c r="D36" s="18">
        <v>728.56</v>
      </c>
      <c r="E36" s="10">
        <v>3221</v>
      </c>
      <c r="F36" s="9" t="s">
        <v>13</v>
      </c>
      <c r="G36" s="27" t="s">
        <v>14</v>
      </c>
    </row>
    <row r="37" spans="1:7" x14ac:dyDescent="0.25">
      <c r="A37" s="9"/>
      <c r="B37" s="14"/>
      <c r="C37" s="10"/>
      <c r="D37" s="18">
        <v>560</v>
      </c>
      <c r="E37" s="10">
        <v>3225</v>
      </c>
      <c r="F37" s="9" t="s">
        <v>36</v>
      </c>
      <c r="G37" s="28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SUM(D36:D37)</f>
        <v>1288.56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62</v>
      </c>
      <c r="D39" s="18">
        <v>132.38</v>
      </c>
      <c r="E39" s="10">
        <v>3236</v>
      </c>
      <c r="F39" s="9" t="s">
        <v>63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132.38</v>
      </c>
      <c r="E40" s="23"/>
      <c r="F40" s="25"/>
      <c r="G40" s="26"/>
    </row>
    <row r="41" spans="1:7" x14ac:dyDescent="0.25">
      <c r="A41" s="9" t="s">
        <v>64</v>
      </c>
      <c r="B41" s="14" t="s">
        <v>65</v>
      </c>
      <c r="C41" s="10" t="s">
        <v>66</v>
      </c>
      <c r="D41" s="18">
        <v>1504</v>
      </c>
      <c r="E41" s="10">
        <v>3211</v>
      </c>
      <c r="F41" s="9" t="s">
        <v>67</v>
      </c>
      <c r="G41" s="27" t="s">
        <v>14</v>
      </c>
    </row>
    <row r="42" spans="1:7" x14ac:dyDescent="0.25">
      <c r="A42" s="9"/>
      <c r="B42" s="14"/>
      <c r="C42" s="10"/>
      <c r="D42" s="18">
        <v>19116</v>
      </c>
      <c r="E42" s="10">
        <v>3241</v>
      </c>
      <c r="F42" s="9" t="s">
        <v>68</v>
      </c>
      <c r="G42" s="28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SUM(D41:D42)</f>
        <v>20620</v>
      </c>
      <c r="E43" s="23"/>
      <c r="F43" s="25"/>
      <c r="G43" s="26"/>
    </row>
    <row r="44" spans="1:7" x14ac:dyDescent="0.25">
      <c r="A44" s="9" t="s">
        <v>69</v>
      </c>
      <c r="B44" s="14" t="s">
        <v>70</v>
      </c>
      <c r="C44" s="10" t="s">
        <v>31</v>
      </c>
      <c r="D44" s="18">
        <v>168</v>
      </c>
      <c r="E44" s="10">
        <v>3231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168</v>
      </c>
      <c r="E45" s="23"/>
      <c r="F45" s="25"/>
      <c r="G45" s="26"/>
    </row>
    <row r="46" spans="1:7" x14ac:dyDescent="0.25">
      <c r="A46" s="9" t="s">
        <v>71</v>
      </c>
      <c r="B46" s="14" t="s">
        <v>72</v>
      </c>
      <c r="C46" s="10" t="s">
        <v>73</v>
      </c>
      <c r="D46" s="18">
        <v>497.19</v>
      </c>
      <c r="E46" s="10">
        <v>3221</v>
      </c>
      <c r="F46" s="9" t="s">
        <v>13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497.19</v>
      </c>
      <c r="E47" s="23"/>
      <c r="F47" s="25"/>
      <c r="G47" s="26"/>
    </row>
    <row r="48" spans="1:7" x14ac:dyDescent="0.25">
      <c r="A48" s="9" t="s">
        <v>74</v>
      </c>
      <c r="B48" s="14" t="s">
        <v>75</v>
      </c>
      <c r="C48" s="10" t="s">
        <v>73</v>
      </c>
      <c r="D48" s="18">
        <v>134.57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134.57</v>
      </c>
      <c r="E49" s="23"/>
      <c r="F49" s="25"/>
      <c r="G49" s="26"/>
    </row>
    <row r="50" spans="1:7" x14ac:dyDescent="0.25">
      <c r="A50" s="9" t="s">
        <v>76</v>
      </c>
      <c r="B50" s="14" t="s">
        <v>77</v>
      </c>
      <c r="C50" s="10" t="s">
        <v>31</v>
      </c>
      <c r="D50" s="18">
        <v>60</v>
      </c>
      <c r="E50" s="10">
        <v>3221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60</v>
      </c>
      <c r="E51" s="23"/>
      <c r="F51" s="25"/>
      <c r="G51" s="26"/>
    </row>
    <row r="52" spans="1:7" x14ac:dyDescent="0.25">
      <c r="A52" s="9"/>
      <c r="B52" s="14"/>
      <c r="C52" s="10"/>
      <c r="D52" s="18">
        <v>84770.3</v>
      </c>
      <c r="E52" s="10">
        <v>3111</v>
      </c>
      <c r="F52" s="9" t="s">
        <v>78</v>
      </c>
      <c r="G52" s="27" t="s">
        <v>14</v>
      </c>
    </row>
    <row r="53" spans="1:7" x14ac:dyDescent="0.25">
      <c r="A53" s="9"/>
      <c r="B53" s="14"/>
      <c r="C53" s="10"/>
      <c r="D53" s="18">
        <v>111958.87</v>
      </c>
      <c r="E53" s="10">
        <v>3111</v>
      </c>
      <c r="F53" s="9" t="s">
        <v>78</v>
      </c>
      <c r="G53" s="28" t="s">
        <v>14</v>
      </c>
    </row>
    <row r="54" spans="1:7" x14ac:dyDescent="0.25">
      <c r="A54" s="9"/>
      <c r="B54" s="14"/>
      <c r="C54" s="10"/>
      <c r="D54" s="18">
        <v>2698.33</v>
      </c>
      <c r="E54" s="10">
        <v>3113</v>
      </c>
      <c r="F54" s="9" t="s">
        <v>79</v>
      </c>
      <c r="G54" s="28" t="s">
        <v>14</v>
      </c>
    </row>
    <row r="55" spans="1:7" x14ac:dyDescent="0.25">
      <c r="A55" s="9"/>
      <c r="B55" s="14"/>
      <c r="C55" s="10"/>
      <c r="D55" s="18">
        <v>1336.39</v>
      </c>
      <c r="E55" s="10">
        <v>3122</v>
      </c>
      <c r="F55" s="9" t="s">
        <v>80</v>
      </c>
      <c r="G55" s="28" t="s">
        <v>14</v>
      </c>
    </row>
    <row r="56" spans="1:7" x14ac:dyDescent="0.25">
      <c r="A56" s="9"/>
      <c r="B56" s="14"/>
      <c r="C56" s="10"/>
      <c r="D56" s="18">
        <v>18918.419999999998</v>
      </c>
      <c r="E56" s="10">
        <v>3132</v>
      </c>
      <c r="F56" s="9" t="s">
        <v>81</v>
      </c>
      <c r="G56" s="28" t="s">
        <v>14</v>
      </c>
    </row>
    <row r="57" spans="1:7" x14ac:dyDescent="0.25">
      <c r="A57" s="9"/>
      <c r="B57" s="14"/>
      <c r="C57" s="10"/>
      <c r="D57" s="18">
        <v>9912.9</v>
      </c>
      <c r="E57" s="10">
        <v>3141</v>
      </c>
      <c r="F57" s="9" t="s">
        <v>80</v>
      </c>
      <c r="G57" s="28" t="s">
        <v>14</v>
      </c>
    </row>
    <row r="58" spans="1:7" x14ac:dyDescent="0.25">
      <c r="A58" s="9"/>
      <c r="B58" s="14"/>
      <c r="C58" s="10"/>
      <c r="D58" s="18">
        <v>5904.54</v>
      </c>
      <c r="E58" s="10">
        <v>3151</v>
      </c>
      <c r="F58" s="9" t="s">
        <v>80</v>
      </c>
      <c r="G58" s="28" t="s">
        <v>14</v>
      </c>
    </row>
    <row r="59" spans="1:7" x14ac:dyDescent="0.25">
      <c r="A59" s="9"/>
      <c r="B59" s="14"/>
      <c r="C59" s="10"/>
      <c r="D59" s="18">
        <v>17502.96</v>
      </c>
      <c r="E59" s="10">
        <v>3151</v>
      </c>
      <c r="F59" s="9" t="s">
        <v>80</v>
      </c>
      <c r="G59" s="28" t="s">
        <v>14</v>
      </c>
    </row>
    <row r="60" spans="1:7" x14ac:dyDescent="0.25">
      <c r="A60" s="9"/>
      <c r="B60" s="14"/>
      <c r="C60" s="10"/>
      <c r="D60" s="18">
        <v>19484.96</v>
      </c>
      <c r="E60" s="10">
        <v>3162</v>
      </c>
      <c r="F60" s="9" t="s">
        <v>80</v>
      </c>
      <c r="G60" s="28" t="s">
        <v>14</v>
      </c>
    </row>
    <row r="61" spans="1:7" x14ac:dyDescent="0.25">
      <c r="A61" s="9"/>
      <c r="B61" s="14"/>
      <c r="C61" s="10"/>
      <c r="D61" s="18">
        <v>1773.28</v>
      </c>
      <c r="E61" s="10">
        <v>3171</v>
      </c>
      <c r="F61" s="9" t="s">
        <v>80</v>
      </c>
      <c r="G61" s="28" t="s">
        <v>14</v>
      </c>
    </row>
    <row r="62" spans="1:7" x14ac:dyDescent="0.25">
      <c r="A62" s="9"/>
      <c r="B62" s="14"/>
      <c r="C62" s="10"/>
      <c r="D62" s="18">
        <v>875</v>
      </c>
      <c r="E62" s="10">
        <v>3211</v>
      </c>
      <c r="F62" s="9" t="s">
        <v>67</v>
      </c>
      <c r="G62" s="28" t="s">
        <v>14</v>
      </c>
    </row>
    <row r="63" spans="1:7" x14ac:dyDescent="0.25">
      <c r="A63" s="9"/>
      <c r="B63" s="14"/>
      <c r="C63" s="10"/>
      <c r="D63" s="18">
        <v>1376</v>
      </c>
      <c r="E63" s="10">
        <v>3211</v>
      </c>
      <c r="F63" s="9" t="s">
        <v>67</v>
      </c>
      <c r="G63" s="28" t="s">
        <v>14</v>
      </c>
    </row>
    <row r="64" spans="1:7" x14ac:dyDescent="0.25">
      <c r="A64" s="9"/>
      <c r="B64" s="14"/>
      <c r="C64" s="10"/>
      <c r="D64" s="18">
        <v>2949.03</v>
      </c>
      <c r="E64" s="10">
        <v>3212</v>
      </c>
      <c r="F64" s="9" t="s">
        <v>82</v>
      </c>
      <c r="G64" s="28" t="s">
        <v>14</v>
      </c>
    </row>
    <row r="65" spans="1:7" x14ac:dyDescent="0.25">
      <c r="A65" s="9"/>
      <c r="B65" s="14"/>
      <c r="C65" s="10"/>
      <c r="D65" s="18">
        <v>4.88</v>
      </c>
      <c r="E65" s="10">
        <v>3221</v>
      </c>
      <c r="F65" s="9" t="s">
        <v>13</v>
      </c>
      <c r="G65" s="28" t="s">
        <v>14</v>
      </c>
    </row>
    <row r="66" spans="1:7" x14ac:dyDescent="0.25">
      <c r="A66" s="9"/>
      <c r="B66" s="14"/>
      <c r="C66" s="10"/>
      <c r="D66" s="18">
        <v>104.16</v>
      </c>
      <c r="E66" s="10">
        <v>3241</v>
      </c>
      <c r="F66" s="9" t="s">
        <v>68</v>
      </c>
      <c r="G66" s="28" t="s">
        <v>14</v>
      </c>
    </row>
    <row r="67" spans="1:7" x14ac:dyDescent="0.25">
      <c r="A67" s="9"/>
      <c r="B67" s="14"/>
      <c r="C67" s="10"/>
      <c r="D67" s="18">
        <v>8729</v>
      </c>
      <c r="E67" s="10">
        <v>3241</v>
      </c>
      <c r="F67" s="9" t="s">
        <v>68</v>
      </c>
      <c r="G67" s="28" t="s">
        <v>14</v>
      </c>
    </row>
    <row r="68" spans="1:7" x14ac:dyDescent="0.25">
      <c r="A68" s="9"/>
      <c r="B68" s="14"/>
      <c r="C68" s="10"/>
      <c r="D68" s="18">
        <v>26.79</v>
      </c>
      <c r="E68" s="10">
        <v>3293</v>
      </c>
      <c r="F68" s="9" t="s">
        <v>54</v>
      </c>
      <c r="G68" s="28" t="s">
        <v>14</v>
      </c>
    </row>
    <row r="69" spans="1:7" ht="30" x14ac:dyDescent="0.25">
      <c r="A69" s="9"/>
      <c r="B69" s="14"/>
      <c r="C69" s="10"/>
      <c r="D69" s="18">
        <v>168</v>
      </c>
      <c r="E69" s="10">
        <v>3295</v>
      </c>
      <c r="F69" s="29" t="s">
        <v>83</v>
      </c>
      <c r="G69" s="28" t="s">
        <v>14</v>
      </c>
    </row>
    <row r="70" spans="1:7" ht="21" customHeight="1" thickBot="1" x14ac:dyDescent="0.3">
      <c r="A70" s="21" t="s">
        <v>15</v>
      </c>
      <c r="B70" s="22"/>
      <c r="C70" s="23"/>
      <c r="D70" s="24">
        <f>SUM(D52:D69)</f>
        <v>288493.81</v>
      </c>
      <c r="E70" s="23"/>
      <c r="F70" s="25"/>
      <c r="G70" s="26"/>
    </row>
    <row r="71" spans="1:7" ht="15.75" thickBot="1" x14ac:dyDescent="0.3">
      <c r="A71" s="30" t="s">
        <v>84</v>
      </c>
      <c r="B71" s="31"/>
      <c r="C71" s="32"/>
      <c r="D71" s="33">
        <f>SUM(D8,D10,D12,D14,D17,D19,D21,D23,D25,D27,D29,D31,D33,D35,D38,D40,D43,D45,D47,D49,D51,D70)</f>
        <v>317945.27</v>
      </c>
      <c r="E71" s="32"/>
      <c r="F71" s="34"/>
      <c r="G71" s="35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Gordana Petračić Ferić</cp:lastModifiedBy>
  <dcterms:created xsi:type="dcterms:W3CDTF">2024-03-05T11:42:46Z</dcterms:created>
  <dcterms:modified xsi:type="dcterms:W3CDTF">2025-04-14T09:27:25Z</dcterms:modified>
</cp:coreProperties>
</file>