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\Downloads\"/>
    </mc:Choice>
  </mc:AlternateContent>
  <xr:revisionPtr revIDLastSave="0" documentId="8_{74985B7C-9DC5-4BD6-95C3-B34A903FE0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9" i="1" l="1"/>
  <c r="D88" i="1"/>
  <c r="D65" i="1"/>
  <c r="D63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<sst xmlns="http://schemas.openxmlformats.org/spreadsheetml/2006/main" count="230" uniqueCount="101">
  <si>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</si>
  <si>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</si>
  <si>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</si>
  <si>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</si>
  <si>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</si>
  <si>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</si>
  <si>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</si>
  <si>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</si>
  <si>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</si>
  <si>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01.06.2026 Do 30.06.2026</t>
  </si>
  <si>
    <t>CONVERZUM TRAINING</t>
  </si>
  <si>
    <t>SI38724847</t>
  </si>
  <si>
    <t>Brezovica pri Ljubljani</t>
  </si>
  <si>
    <t>STRUČNO USAVRŠAVANJE ZAPOSLENIKA</t>
  </si>
  <si>
    <t>EKONOMSKO-BIROTEHNIČKA ŠKOLA</t>
  </si>
  <si>
    <t>Ukupno:</t>
  </si>
  <si>
    <t>DMV DIZALA</t>
  </si>
  <si>
    <t>94123676791</t>
  </si>
  <si>
    <t>SLAV.BROD</t>
  </si>
  <si>
    <t>OSTALE USLUGE</t>
  </si>
  <si>
    <t>BENT EXCELLENT</t>
  </si>
  <si>
    <t>91040737993</t>
  </si>
  <si>
    <t>ZAGREB</t>
  </si>
  <si>
    <t>UREDSKI MATERIJAL I OSTALI MATERIJALNI RASHODI</t>
  </si>
  <si>
    <t>HP-HRVATSKA POŠTA</t>
  </si>
  <si>
    <t>87311810356</t>
  </si>
  <si>
    <t>OSIJEK</t>
  </si>
  <si>
    <t>USLUGE TELEFONA, POŠTE I PRIJEVOZA</t>
  </si>
  <si>
    <t>FINA</t>
  </si>
  <si>
    <t>85821130368</t>
  </si>
  <si>
    <t>RAČUNALNE USLUGE</t>
  </si>
  <si>
    <t>HT-HRVATSKI TELEKOM</t>
  </si>
  <si>
    <t>81793146560</t>
  </si>
  <si>
    <t>ZATEZNE KAMATE</t>
  </si>
  <si>
    <t>KONTROL BIRO</t>
  </si>
  <si>
    <t>80916616067</t>
  </si>
  <si>
    <t>VODOVOD</t>
  </si>
  <si>
    <t>80535169523</t>
  </si>
  <si>
    <t>SLAV. BROD</t>
  </si>
  <si>
    <t>KOMUNALNE USLUGE</t>
  </si>
  <si>
    <t>PETROL D.O.O.</t>
  </si>
  <si>
    <t>75550985023</t>
  </si>
  <si>
    <t>10090 ZAGREB</t>
  </si>
  <si>
    <t>ENERGIJA</t>
  </si>
  <si>
    <t>MRVICA-PEKARSKI OBRT</t>
  </si>
  <si>
    <t>73803490376</t>
  </si>
  <si>
    <t>MATERIJAL I SIROVINE</t>
  </si>
  <si>
    <t>NARODNE NOVINE</t>
  </si>
  <si>
    <t>64546066176</t>
  </si>
  <si>
    <t>HEP  OPSKRBA</t>
  </si>
  <si>
    <t>63073332379</t>
  </si>
  <si>
    <t>TD KOMUNALAC</t>
  </si>
  <si>
    <t>61888142985</t>
  </si>
  <si>
    <t>OPG VELIKANOVIC</t>
  </si>
  <si>
    <t>55972015418</t>
  </si>
  <si>
    <t>Trnjani</t>
  </si>
  <si>
    <t>UDRUGA UPRAVNIH I BIROTEHNIČKIH ŠKOLA RH</t>
  </si>
  <si>
    <t>50901855759</t>
  </si>
  <si>
    <t>ČLANARINE</t>
  </si>
  <si>
    <t>TM TRANSPORTI I LOGISTIKA</t>
  </si>
  <si>
    <t>46937100098</t>
  </si>
  <si>
    <t>BUKOVLJE</t>
  </si>
  <si>
    <t>HEP PLIN</t>
  </si>
  <si>
    <t>41317489366</t>
  </si>
  <si>
    <t>ŠKOLSKA KNJIGA</t>
  </si>
  <si>
    <t>38967655335</t>
  </si>
  <si>
    <t>REPREZENTACIJA</t>
  </si>
  <si>
    <t>CROSYS BROD</t>
  </si>
  <si>
    <t>34520894966</t>
  </si>
  <si>
    <t>SECURITAS HR</t>
  </si>
  <si>
    <t>33679708526</t>
  </si>
  <si>
    <t>JANČ&amp;MAGAŠ</t>
  </si>
  <si>
    <t>33217014433</t>
  </si>
  <si>
    <t>SLAVONSKI BROD</t>
  </si>
  <si>
    <t>GENERAL TRADE d.o.o.</t>
  </si>
  <si>
    <t>31402620939</t>
  </si>
  <si>
    <t>35000 Slavonski Brod</t>
  </si>
  <si>
    <t>INTERTRAVEL</t>
  </si>
  <si>
    <t>29151912126</t>
  </si>
  <si>
    <t>44321 Banova Jaruga</t>
  </si>
  <si>
    <t>SLUŽBENA PUTOVANJA</t>
  </si>
  <si>
    <t>NAKNADE TROŠKOVA OSOBAMA IZVAN RADNOG ODNOSA</t>
  </si>
  <si>
    <t>KIN OBRT ZA TAXI, VL. ANTONIO KIN</t>
  </si>
  <si>
    <t>22020666327</t>
  </si>
  <si>
    <t>TERI TRGOVINA</t>
  </si>
  <si>
    <t>14570439845</t>
  </si>
  <si>
    <t>TRGOPROMET</t>
  </si>
  <si>
    <t>07402358682</t>
  </si>
  <si>
    <t>DINAMIX</t>
  </si>
  <si>
    <t>04044302435</t>
  </si>
  <si>
    <t>USLUGE TEKUĆEG I INVESTICIJSKOG ODRŽAVANJA</t>
  </si>
  <si>
    <t>HK STYLE</t>
  </si>
  <si>
    <t>03066613311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</si>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</sst>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8" sqref="A8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9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9" t="s">
        <v>10</v>
      </c>
      <c r="B7" s="14" t="s">
        <v>11</v>
      </c>
      <c r="C7" s="10" t="s">
        <v>12</v>
      </c>
      <c r="D7" s="18">
        <v>480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4">
      <c r="A8" s="21" t="s">
        <v>15</v>
      </c>
      <c r="B8" s="22"/>
      <c r="C8" s="23"/>
      <c r="D8" s="24">
        <f>SUM(D7:D7)</f>
        <v>480</v>
      </c>
      <c r="E8" s="23"/>
      <c r="F8" s="25"/>
      <c r="G8" s="26"/>
    </row>
    <row r="9" spans="1:7" x14ac:dyDescent="0.35">
      <c r="A9" s="9" t="s">
        <v>16</v>
      </c>
      <c r="B9" s="14" t="s">
        <v>17</v>
      </c>
      <c r="C9" s="10" t="s">
        <v>18</v>
      </c>
      <c r="D9" s="18">
        <v>37.5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4">
      <c r="A10" s="21" t="s">
        <v>15</v>
      </c>
      <c r="B10" s="22"/>
      <c r="C10" s="23"/>
      <c r="D10" s="24">
        <f>SUM(D9:D9)</f>
        <v>37.5</v>
      </c>
      <c r="E10" s="23"/>
      <c r="F10" s="25"/>
      <c r="G10" s="26"/>
    </row>
    <row r="11" spans="1:7" x14ac:dyDescent="0.35">
      <c r="A11" s="9" t="s">
        <v>20</v>
      </c>
      <c r="B11" s="14" t="s">
        <v>21</v>
      </c>
      <c r="C11" s="10" t="s">
        <v>22</v>
      </c>
      <c r="D11" s="18">
        <v>525.47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4">
      <c r="A12" s="21" t="s">
        <v>15</v>
      </c>
      <c r="B12" s="22"/>
      <c r="C12" s="23"/>
      <c r="D12" s="24">
        <f>SUM(D11:D11)</f>
        <v>525.47</v>
      </c>
      <c r="E12" s="23"/>
      <c r="F12" s="25"/>
      <c r="G12" s="26"/>
    </row>
    <row r="13" spans="1:7" x14ac:dyDescent="0.35">
      <c r="A13" s="9" t="s">
        <v>24</v>
      </c>
      <c r="B13" s="14" t="s">
        <v>25</v>
      </c>
      <c r="C13" s="10" t="s">
        <v>26</v>
      </c>
      <c r="D13" s="18">
        <v>45.39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4">
      <c r="A14" s="21" t="s">
        <v>15</v>
      </c>
      <c r="B14" s="22"/>
      <c r="C14" s="23"/>
      <c r="D14" s="24">
        <f>SUM(D13:D13)</f>
        <v>45.39</v>
      </c>
      <c r="E14" s="23"/>
      <c r="F14" s="25"/>
      <c r="G14" s="26"/>
    </row>
    <row r="15" spans="1:7" x14ac:dyDescent="0.35">
      <c r="A15" s="9" t="s">
        <v>28</v>
      </c>
      <c r="B15" s="14" t="s">
        <v>29</v>
      </c>
      <c r="C15" s="10" t="s">
        <v>22</v>
      </c>
      <c r="D15" s="18">
        <v>1.66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4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35">
      <c r="A17" s="9" t="s">
        <v>31</v>
      </c>
      <c r="B17" s="14" t="s">
        <v>32</v>
      </c>
      <c r="C17" s="10" t="s">
        <v>22</v>
      </c>
      <c r="D17" s="18">
        <v>136.97999999999999</v>
      </c>
      <c r="E17" s="10">
        <v>3231</v>
      </c>
      <c r="F17" s="9" t="s">
        <v>27</v>
      </c>
      <c r="G17" s="27" t="s">
        <v>14</v>
      </c>
    </row>
    <row r="18" spans="1:7" x14ac:dyDescent="0.35">
      <c r="A18" s="9"/>
      <c r="B18" s="14"/>
      <c r="C18" s="10"/>
      <c r="D18" s="18">
        <v>0.26</v>
      </c>
      <c r="E18" s="10">
        <v>3433</v>
      </c>
      <c r="F18" s="9" t="s">
        <v>33</v>
      </c>
      <c r="G18" s="28" t="s">
        <v>14</v>
      </c>
    </row>
    <row r="19" spans="1:7" ht="27" customHeight="1" thickBot="1" x14ac:dyDescent="0.4">
      <c r="A19" s="21" t="s">
        <v>15</v>
      </c>
      <c r="B19" s="22"/>
      <c r="C19" s="23"/>
      <c r="D19" s="24">
        <f>SUM(D17:D18)</f>
        <v>137.23999999999998</v>
      </c>
      <c r="E19" s="23"/>
      <c r="F19" s="25"/>
      <c r="G19" s="26"/>
    </row>
    <row r="20" spans="1:7" x14ac:dyDescent="0.35">
      <c r="A20" s="9" t="s">
        <v>34</v>
      </c>
      <c r="B20" s="14" t="s">
        <v>35</v>
      </c>
      <c r="C20" s="10" t="s">
        <v>22</v>
      </c>
      <c r="D20" s="18">
        <v>437.5</v>
      </c>
      <c r="E20" s="10">
        <v>3213</v>
      </c>
      <c r="F20" s="9" t="s">
        <v>13</v>
      </c>
      <c r="G20" s="27" t="s">
        <v>14</v>
      </c>
    </row>
    <row r="21" spans="1:7" ht="27" customHeight="1" thickBot="1" x14ac:dyDescent="0.4">
      <c r="A21" s="21" t="s">
        <v>15</v>
      </c>
      <c r="B21" s="22"/>
      <c r="C21" s="23"/>
      <c r="D21" s="24">
        <f>SUM(D20:D20)</f>
        <v>437.5</v>
      </c>
      <c r="E21" s="23"/>
      <c r="F21" s="25"/>
      <c r="G21" s="26"/>
    </row>
    <row r="22" spans="1:7" x14ac:dyDescent="0.35">
      <c r="A22" s="9" t="s">
        <v>36</v>
      </c>
      <c r="B22" s="14" t="s">
        <v>37</v>
      </c>
      <c r="C22" s="10" t="s">
        <v>38</v>
      </c>
      <c r="D22" s="18">
        <v>325.58999999999997</v>
      </c>
      <c r="E22" s="10">
        <v>3234</v>
      </c>
      <c r="F22" s="9" t="s">
        <v>39</v>
      </c>
      <c r="G22" s="27" t="s">
        <v>14</v>
      </c>
    </row>
    <row r="23" spans="1:7" ht="27" customHeight="1" thickBot="1" x14ac:dyDescent="0.4">
      <c r="A23" s="21" t="s">
        <v>15</v>
      </c>
      <c r="B23" s="22"/>
      <c r="C23" s="23"/>
      <c r="D23" s="24">
        <f>SUM(D22:D22)</f>
        <v>325.58999999999997</v>
      </c>
      <c r="E23" s="23"/>
      <c r="F23" s="25"/>
      <c r="G23" s="26"/>
    </row>
    <row r="24" spans="1:7" x14ac:dyDescent="0.35">
      <c r="A24" s="9" t="s">
        <v>40</v>
      </c>
      <c r="B24" s="14" t="s">
        <v>41</v>
      </c>
      <c r="C24" s="10" t="s">
        <v>42</v>
      </c>
      <c r="D24" s="18">
        <v>68.900000000000006</v>
      </c>
      <c r="E24" s="10">
        <v>3223</v>
      </c>
      <c r="F24" s="9" t="s">
        <v>43</v>
      </c>
      <c r="G24" s="27" t="s">
        <v>14</v>
      </c>
    </row>
    <row r="25" spans="1:7" ht="27" customHeight="1" thickBot="1" x14ac:dyDescent="0.4">
      <c r="A25" s="21" t="s">
        <v>15</v>
      </c>
      <c r="B25" s="22"/>
      <c r="C25" s="23"/>
      <c r="D25" s="24">
        <f>SUM(D24:D24)</f>
        <v>68.900000000000006</v>
      </c>
      <c r="E25" s="23"/>
      <c r="F25" s="25"/>
      <c r="G25" s="26"/>
    </row>
    <row r="26" spans="1:7" x14ac:dyDescent="0.35">
      <c r="A26" s="9" t="s">
        <v>44</v>
      </c>
      <c r="B26" s="14" t="s">
        <v>45</v>
      </c>
      <c r="C26" s="10" t="s">
        <v>38</v>
      </c>
      <c r="D26" s="18">
        <v>216</v>
      </c>
      <c r="E26" s="10">
        <v>3222</v>
      </c>
      <c r="F26" s="9" t="s">
        <v>46</v>
      </c>
      <c r="G26" s="27" t="s">
        <v>14</v>
      </c>
    </row>
    <row r="27" spans="1:7" ht="27" customHeight="1" thickBot="1" x14ac:dyDescent="0.4">
      <c r="A27" s="21" t="s">
        <v>15</v>
      </c>
      <c r="B27" s="22"/>
      <c r="C27" s="23"/>
      <c r="D27" s="24">
        <f>SUM(D26:D26)</f>
        <v>216</v>
      </c>
      <c r="E27" s="23"/>
      <c r="F27" s="25"/>
      <c r="G27" s="26"/>
    </row>
    <row r="28" spans="1:7" x14ac:dyDescent="0.35">
      <c r="A28" s="9" t="s">
        <v>47</v>
      </c>
      <c r="B28" s="14" t="s">
        <v>48</v>
      </c>
      <c r="C28" s="10" t="s">
        <v>22</v>
      </c>
      <c r="D28" s="18">
        <v>289.63</v>
      </c>
      <c r="E28" s="10">
        <v>3221</v>
      </c>
      <c r="F28" s="9" t="s">
        <v>23</v>
      </c>
      <c r="G28" s="27" t="s">
        <v>14</v>
      </c>
    </row>
    <row r="29" spans="1:7" ht="27" customHeight="1" thickBot="1" x14ac:dyDescent="0.4">
      <c r="A29" s="21" t="s">
        <v>15</v>
      </c>
      <c r="B29" s="22"/>
      <c r="C29" s="23"/>
      <c r="D29" s="24">
        <f>SUM(D28:D28)</f>
        <v>289.63</v>
      </c>
      <c r="E29" s="23"/>
      <c r="F29" s="25"/>
      <c r="G29" s="26"/>
    </row>
    <row r="30" spans="1:7" x14ac:dyDescent="0.35">
      <c r="A30" s="9" t="s">
        <v>49</v>
      </c>
      <c r="B30" s="14" t="s">
        <v>50</v>
      </c>
      <c r="C30" s="10" t="s">
        <v>22</v>
      </c>
      <c r="D30" s="18">
        <v>869.26</v>
      </c>
      <c r="E30" s="10">
        <v>3223</v>
      </c>
      <c r="F30" s="9" t="s">
        <v>43</v>
      </c>
      <c r="G30" s="27" t="s">
        <v>14</v>
      </c>
    </row>
    <row r="31" spans="1:7" ht="27" customHeight="1" thickBot="1" x14ac:dyDescent="0.4">
      <c r="A31" s="21" t="s">
        <v>15</v>
      </c>
      <c r="B31" s="22"/>
      <c r="C31" s="23"/>
      <c r="D31" s="24">
        <f>SUM(D30:D30)</f>
        <v>869.26</v>
      </c>
      <c r="E31" s="23"/>
      <c r="F31" s="25"/>
      <c r="G31" s="26"/>
    </row>
    <row r="32" spans="1:7" x14ac:dyDescent="0.35">
      <c r="A32" s="9" t="s">
        <v>51</v>
      </c>
      <c r="B32" s="14" t="s">
        <v>52</v>
      </c>
      <c r="C32" s="10" t="s">
        <v>18</v>
      </c>
      <c r="D32" s="18">
        <v>359.09</v>
      </c>
      <c r="E32" s="10">
        <v>3234</v>
      </c>
      <c r="F32" s="9" t="s">
        <v>39</v>
      </c>
      <c r="G32" s="27" t="s">
        <v>14</v>
      </c>
    </row>
    <row r="33" spans="1:7" ht="27" customHeight="1" thickBot="1" x14ac:dyDescent="0.4">
      <c r="A33" s="21" t="s">
        <v>15</v>
      </c>
      <c r="B33" s="22"/>
      <c r="C33" s="23"/>
      <c r="D33" s="24">
        <f>SUM(D32:D32)</f>
        <v>359.09</v>
      </c>
      <c r="E33" s="23"/>
      <c r="F33" s="25"/>
      <c r="G33" s="26"/>
    </row>
    <row r="34" spans="1:7" x14ac:dyDescent="0.35">
      <c r="A34" s="9" t="s">
        <v>53</v>
      </c>
      <c r="B34" s="14" t="s">
        <v>54</v>
      </c>
      <c r="C34" s="10" t="s">
        <v>55</v>
      </c>
      <c r="D34" s="18">
        <v>1191.02</v>
      </c>
      <c r="E34" s="10">
        <v>3222</v>
      </c>
      <c r="F34" s="9" t="s">
        <v>46</v>
      </c>
      <c r="G34" s="27" t="s">
        <v>14</v>
      </c>
    </row>
    <row r="35" spans="1:7" ht="27" customHeight="1" thickBot="1" x14ac:dyDescent="0.4">
      <c r="A35" s="21" t="s">
        <v>15</v>
      </c>
      <c r="B35" s="22"/>
      <c r="C35" s="23"/>
      <c r="D35" s="24">
        <f>SUM(D34:D34)</f>
        <v>1191.02</v>
      </c>
      <c r="E35" s="23"/>
      <c r="F35" s="25"/>
      <c r="G35" s="26"/>
    </row>
    <row r="36" spans="1:7" x14ac:dyDescent="0.35">
      <c r="A36" s="9" t="s">
        <v>56</v>
      </c>
      <c r="B36" s="14" t="s">
        <v>57</v>
      </c>
      <c r="C36" s="10" t="s">
        <v>22</v>
      </c>
      <c r="D36" s="18">
        <v>100</v>
      </c>
      <c r="E36" s="10">
        <v>3294</v>
      </c>
      <c r="F36" s="9" t="s">
        <v>58</v>
      </c>
      <c r="G36" s="27" t="s">
        <v>14</v>
      </c>
    </row>
    <row r="37" spans="1:7" ht="27" customHeight="1" thickBot="1" x14ac:dyDescent="0.4">
      <c r="A37" s="21" t="s">
        <v>15</v>
      </c>
      <c r="B37" s="22"/>
      <c r="C37" s="23"/>
      <c r="D37" s="24">
        <f>SUM(D36:D36)</f>
        <v>100</v>
      </c>
      <c r="E37" s="23"/>
      <c r="F37" s="25"/>
      <c r="G37" s="26"/>
    </row>
    <row r="38" spans="1:7" x14ac:dyDescent="0.35">
      <c r="A38" s="9" t="s">
        <v>59</v>
      </c>
      <c r="B38" s="14" t="s">
        <v>60</v>
      </c>
      <c r="C38" s="10" t="s">
        <v>61</v>
      </c>
      <c r="D38" s="18">
        <v>175</v>
      </c>
      <c r="E38" s="10">
        <v>3231</v>
      </c>
      <c r="F38" s="9" t="s">
        <v>27</v>
      </c>
      <c r="G38" s="27" t="s">
        <v>14</v>
      </c>
    </row>
    <row r="39" spans="1:7" ht="27" customHeight="1" thickBot="1" x14ac:dyDescent="0.4">
      <c r="A39" s="21" t="s">
        <v>15</v>
      </c>
      <c r="B39" s="22"/>
      <c r="C39" s="23"/>
      <c r="D39" s="24">
        <f>SUM(D38:D38)</f>
        <v>175</v>
      </c>
      <c r="E39" s="23"/>
      <c r="F39" s="25"/>
      <c r="G39" s="26"/>
    </row>
    <row r="40" spans="1:7" x14ac:dyDescent="0.35">
      <c r="A40" s="9" t="s">
        <v>62</v>
      </c>
      <c r="B40" s="14" t="s">
        <v>63</v>
      </c>
      <c r="C40" s="10" t="s">
        <v>26</v>
      </c>
      <c r="D40" s="18">
        <v>185.24</v>
      </c>
      <c r="E40" s="10">
        <v>3223</v>
      </c>
      <c r="F40" s="9" t="s">
        <v>43</v>
      </c>
      <c r="G40" s="27" t="s">
        <v>14</v>
      </c>
    </row>
    <row r="41" spans="1:7" ht="27" customHeight="1" thickBot="1" x14ac:dyDescent="0.4">
      <c r="A41" s="21" t="s">
        <v>15</v>
      </c>
      <c r="B41" s="22"/>
      <c r="C41" s="23"/>
      <c r="D41" s="24">
        <f>SUM(D40:D40)</f>
        <v>185.24</v>
      </c>
      <c r="E41" s="23"/>
      <c r="F41" s="25"/>
      <c r="G41" s="26"/>
    </row>
    <row r="42" spans="1:7" x14ac:dyDescent="0.35">
      <c r="A42" s="9" t="s">
        <v>64</v>
      </c>
      <c r="B42" s="14" t="s">
        <v>65</v>
      </c>
      <c r="C42" s="10" t="s">
        <v>22</v>
      </c>
      <c r="D42" s="18">
        <v>266.35000000000002</v>
      </c>
      <c r="E42" s="10">
        <v>3293</v>
      </c>
      <c r="F42" s="9" t="s">
        <v>66</v>
      </c>
      <c r="G42" s="27" t="s">
        <v>14</v>
      </c>
    </row>
    <row r="43" spans="1:7" ht="27" customHeight="1" thickBot="1" x14ac:dyDescent="0.4">
      <c r="A43" s="21" t="s">
        <v>15</v>
      </c>
      <c r="B43" s="22"/>
      <c r="C43" s="23"/>
      <c r="D43" s="24">
        <f>SUM(D42:D42)</f>
        <v>266.35000000000002</v>
      </c>
      <c r="E43" s="23"/>
      <c r="F43" s="25"/>
      <c r="G43" s="26"/>
    </row>
    <row r="44" spans="1:7" x14ac:dyDescent="0.35">
      <c r="A44" s="9" t="s">
        <v>67</v>
      </c>
      <c r="B44" s="14" t="s">
        <v>68</v>
      </c>
      <c r="C44" s="10" t="s">
        <v>18</v>
      </c>
      <c r="D44" s="18">
        <v>37.5</v>
      </c>
      <c r="E44" s="10">
        <v>3238</v>
      </c>
      <c r="F44" s="9" t="s">
        <v>30</v>
      </c>
      <c r="G44" s="27" t="s">
        <v>14</v>
      </c>
    </row>
    <row r="45" spans="1:7" ht="27" customHeight="1" thickBot="1" x14ac:dyDescent="0.4">
      <c r="A45" s="21" t="s">
        <v>15</v>
      </c>
      <c r="B45" s="22"/>
      <c r="C45" s="23"/>
      <c r="D45" s="24">
        <f>SUM(D44:D44)</f>
        <v>37.5</v>
      </c>
      <c r="E45" s="23"/>
      <c r="F45" s="25"/>
      <c r="G45" s="26"/>
    </row>
    <row r="46" spans="1:7" x14ac:dyDescent="0.35">
      <c r="A46" s="9" t="s">
        <v>69</v>
      </c>
      <c r="B46" s="14" t="s">
        <v>70</v>
      </c>
      <c r="C46" s="10" t="s">
        <v>22</v>
      </c>
      <c r="D46" s="18">
        <v>82.95</v>
      </c>
      <c r="E46" s="10">
        <v>3239</v>
      </c>
      <c r="F46" s="9" t="s">
        <v>19</v>
      </c>
      <c r="G46" s="27" t="s">
        <v>14</v>
      </c>
    </row>
    <row r="47" spans="1:7" ht="27" customHeight="1" thickBot="1" x14ac:dyDescent="0.4">
      <c r="A47" s="21" t="s">
        <v>15</v>
      </c>
      <c r="B47" s="22"/>
      <c r="C47" s="23"/>
      <c r="D47" s="24">
        <f>SUM(D46:D46)</f>
        <v>82.95</v>
      </c>
      <c r="E47" s="23"/>
      <c r="F47" s="25"/>
      <c r="G47" s="26"/>
    </row>
    <row r="48" spans="1:7" x14ac:dyDescent="0.35">
      <c r="A48" s="9" t="s">
        <v>71</v>
      </c>
      <c r="B48" s="14" t="s">
        <v>72</v>
      </c>
      <c r="C48" s="10" t="s">
        <v>73</v>
      </c>
      <c r="D48" s="18">
        <v>113.75</v>
      </c>
      <c r="E48" s="10">
        <v>3238</v>
      </c>
      <c r="F48" s="9" t="s">
        <v>30</v>
      </c>
      <c r="G48" s="27" t="s">
        <v>14</v>
      </c>
    </row>
    <row r="49" spans="1:7" ht="27" customHeight="1" thickBot="1" x14ac:dyDescent="0.4">
      <c r="A49" s="21" t="s">
        <v>15</v>
      </c>
      <c r="B49" s="22"/>
      <c r="C49" s="23"/>
      <c r="D49" s="24">
        <f>SUM(D48:D48)</f>
        <v>113.75</v>
      </c>
      <c r="E49" s="23"/>
      <c r="F49" s="25"/>
      <c r="G49" s="26"/>
    </row>
    <row r="50" spans="1:7" x14ac:dyDescent="0.35">
      <c r="A50" s="9" t="s">
        <v>74</v>
      </c>
      <c r="B50" s="14" t="s">
        <v>75</v>
      </c>
      <c r="C50" s="10" t="s">
        <v>76</v>
      </c>
      <c r="D50" s="18">
        <v>1390.5</v>
      </c>
      <c r="E50" s="10">
        <v>3221</v>
      </c>
      <c r="F50" s="9" t="s">
        <v>23</v>
      </c>
      <c r="G50" s="27" t="s">
        <v>14</v>
      </c>
    </row>
    <row r="51" spans="1:7" ht="27" customHeight="1" thickBot="1" x14ac:dyDescent="0.4">
      <c r="A51" s="21" t="s">
        <v>15</v>
      </c>
      <c r="B51" s="22"/>
      <c r="C51" s="23"/>
      <c r="D51" s="24">
        <f>SUM(D50:D50)</f>
        <v>1390.5</v>
      </c>
      <c r="E51" s="23"/>
      <c r="F51" s="25"/>
      <c r="G51" s="26"/>
    </row>
    <row r="52" spans="1:7" x14ac:dyDescent="0.35">
      <c r="A52" s="9" t="s">
        <v>77</v>
      </c>
      <c r="B52" s="14" t="s">
        <v>78</v>
      </c>
      <c r="C52" s="10" t="s">
        <v>79</v>
      </c>
      <c r="D52" s="18">
        <v>510</v>
      </c>
      <c r="E52" s="10">
        <v>3211</v>
      </c>
      <c r="F52" s="9" t="s">
        <v>80</v>
      </c>
      <c r="G52" s="27" t="s">
        <v>14</v>
      </c>
    </row>
    <row r="53" spans="1:7" x14ac:dyDescent="0.35">
      <c r="A53" s="9"/>
      <c r="B53" s="14"/>
      <c r="C53" s="10"/>
      <c r="D53" s="18">
        <v>5610</v>
      </c>
      <c r="E53" s="10">
        <v>3241</v>
      </c>
      <c r="F53" s="9" t="s">
        <v>81</v>
      </c>
      <c r="G53" s="28" t="s">
        <v>14</v>
      </c>
    </row>
    <row r="54" spans="1:7" ht="27" customHeight="1" thickBot="1" x14ac:dyDescent="0.4">
      <c r="A54" s="21" t="s">
        <v>15</v>
      </c>
      <c r="B54" s="22"/>
      <c r="C54" s="23"/>
      <c r="D54" s="24">
        <f>SUM(D52:D53)</f>
        <v>6120</v>
      </c>
      <c r="E54" s="23"/>
      <c r="F54" s="25"/>
      <c r="G54" s="26"/>
    </row>
    <row r="55" spans="1:7" x14ac:dyDescent="0.35">
      <c r="A55" s="9" t="s">
        <v>82</v>
      </c>
      <c r="B55" s="14" t="s">
        <v>83</v>
      </c>
      <c r="C55" s="10" t="s">
        <v>38</v>
      </c>
      <c r="D55" s="18">
        <v>187.6</v>
      </c>
      <c r="E55" s="10">
        <v>3231</v>
      </c>
      <c r="F55" s="9" t="s">
        <v>27</v>
      </c>
      <c r="G55" s="27" t="s">
        <v>14</v>
      </c>
    </row>
    <row r="56" spans="1:7" ht="27" customHeight="1" thickBot="1" x14ac:dyDescent="0.4">
      <c r="A56" s="21" t="s">
        <v>15</v>
      </c>
      <c r="B56" s="22"/>
      <c r="C56" s="23"/>
      <c r="D56" s="24">
        <f>SUM(D55:D55)</f>
        <v>187.6</v>
      </c>
      <c r="E56" s="23"/>
      <c r="F56" s="25"/>
      <c r="G56" s="26"/>
    </row>
    <row r="57" spans="1:7" x14ac:dyDescent="0.35">
      <c r="A57" s="9" t="s">
        <v>84</v>
      </c>
      <c r="B57" s="14" t="s">
        <v>85</v>
      </c>
      <c r="C57" s="10" t="s">
        <v>18</v>
      </c>
      <c r="D57" s="18">
        <v>187.35</v>
      </c>
      <c r="E57" s="10">
        <v>3222</v>
      </c>
      <c r="F57" s="9" t="s">
        <v>46</v>
      </c>
      <c r="G57" s="27" t="s">
        <v>14</v>
      </c>
    </row>
    <row r="58" spans="1:7" ht="27" customHeight="1" thickBot="1" x14ac:dyDescent="0.4">
      <c r="A58" s="21" t="s">
        <v>15</v>
      </c>
      <c r="B58" s="22"/>
      <c r="C58" s="23"/>
      <c r="D58" s="24">
        <f>SUM(D57:D57)</f>
        <v>187.35</v>
      </c>
      <c r="E58" s="23"/>
      <c r="F58" s="25"/>
      <c r="G58" s="26"/>
    </row>
    <row r="59" spans="1:7" x14ac:dyDescent="0.35">
      <c r="A59" s="9" t="s">
        <v>86</v>
      </c>
      <c r="B59" s="14" t="s">
        <v>87</v>
      </c>
      <c r="C59" s="10" t="s">
        <v>73</v>
      </c>
      <c r="D59" s="18">
        <v>126.51</v>
      </c>
      <c r="E59" s="10">
        <v>3221</v>
      </c>
      <c r="F59" s="9" t="s">
        <v>23</v>
      </c>
      <c r="G59" s="27" t="s">
        <v>14</v>
      </c>
    </row>
    <row r="60" spans="1:7" ht="27" customHeight="1" thickBot="1" x14ac:dyDescent="0.4">
      <c r="A60" s="21" t="s">
        <v>15</v>
      </c>
      <c r="B60" s="22"/>
      <c r="C60" s="23"/>
      <c r="D60" s="24">
        <f>SUM(D59:D59)</f>
        <v>126.51</v>
      </c>
      <c r="E60" s="23"/>
      <c r="F60" s="25"/>
      <c r="G60" s="26"/>
    </row>
    <row r="61" spans="1:7" x14ac:dyDescent="0.35">
      <c r="A61" s="9" t="s">
        <v>88</v>
      </c>
      <c r="B61" s="14" t="s">
        <v>89</v>
      </c>
      <c r="C61" s="10" t="s">
        <v>38</v>
      </c>
      <c r="D61" s="18">
        <v>90</v>
      </c>
      <c r="E61" s="10">
        <v>3221</v>
      </c>
      <c r="F61" s="9" t="s">
        <v>23</v>
      </c>
      <c r="G61" s="27" t="s">
        <v>14</v>
      </c>
    </row>
    <row r="62" spans="1:7" x14ac:dyDescent="0.35">
      <c r="A62" s="9"/>
      <c r="B62" s="14"/>
      <c r="C62" s="10"/>
      <c r="D62" s="18">
        <v>30</v>
      </c>
      <c r="E62" s="10">
        <v>3232</v>
      </c>
      <c r="F62" s="9" t="s">
        <v>90</v>
      </c>
      <c r="G62" s="28" t="s">
        <v>14</v>
      </c>
    </row>
    <row r="63" spans="1:7" ht="27" customHeight="1" thickBot="1" x14ac:dyDescent="0.4">
      <c r="A63" s="21" t="s">
        <v>15</v>
      </c>
      <c r="B63" s="22"/>
      <c r="C63" s="23"/>
      <c r="D63" s="24">
        <f>SUM(D61:D62)</f>
        <v>120</v>
      </c>
      <c r="E63" s="23"/>
      <c r="F63" s="25"/>
      <c r="G63" s="26"/>
    </row>
    <row r="64" spans="1:7" x14ac:dyDescent="0.35">
      <c r="A64" s="9" t="s">
        <v>91</v>
      </c>
      <c r="B64" s="14" t="s">
        <v>92</v>
      </c>
      <c r="C64" s="10" t="s">
        <v>38</v>
      </c>
      <c r="D64" s="18">
        <v>23.86</v>
      </c>
      <c r="E64" s="10">
        <v>3221</v>
      </c>
      <c r="F64" s="9" t="s">
        <v>23</v>
      </c>
      <c r="G64" s="27" t="s">
        <v>14</v>
      </c>
    </row>
    <row r="65" spans="1:7" ht="27" customHeight="1" thickBot="1" x14ac:dyDescent="0.4">
      <c r="A65" s="21" t="s">
        <v>15</v>
      </c>
      <c r="B65" s="22"/>
      <c r="C65" s="23"/>
      <c r="D65" s="24">
        <f>SUM(D64:D64)</f>
        <v>23.86</v>
      </c>
      <c r="E65" s="23"/>
      <c r="F65" s="25"/>
      <c r="G65" s="26"/>
    </row>
    <row r="66" spans="1:7" x14ac:dyDescent="0.35">
      <c r="A66" s="9"/>
      <c r="B66" s="14"/>
      <c r="C66" s="10"/>
      <c r="D66" s="18">
        <v>93649.77</v>
      </c>
      <c r="E66" s="10">
        <v>3111</v>
      </c>
      <c r="F66" s="9" t="s">
        <v>93</v>
      </c>
      <c r="G66" s="27" t="s">
        <v>14</v>
      </c>
    </row>
    <row r="67" spans="1:7" x14ac:dyDescent="0.35">
      <c r="A67" s="9"/>
      <c r="B67" s="14"/>
      <c r="C67" s="10"/>
      <c r="D67" s="18">
        <v>120442.59</v>
      </c>
      <c r="E67" s="10">
        <v>3111</v>
      </c>
      <c r="F67" s="9" t="s">
        <v>93</v>
      </c>
      <c r="G67" s="28" t="s">
        <v>14</v>
      </c>
    </row>
    <row r="68" spans="1:7" x14ac:dyDescent="0.35">
      <c r="A68" s="9"/>
      <c r="B68" s="14"/>
      <c r="C68" s="10"/>
      <c r="D68" s="18">
        <v>699.79</v>
      </c>
      <c r="E68" s="10">
        <v>3113</v>
      </c>
      <c r="F68" s="9" t="s">
        <v>94</v>
      </c>
      <c r="G68" s="28" t="s">
        <v>14</v>
      </c>
    </row>
    <row r="69" spans="1:7" x14ac:dyDescent="0.35">
      <c r="A69" s="9"/>
      <c r="B69" s="14"/>
      <c r="C69" s="10"/>
      <c r="D69" s="18">
        <v>53.09</v>
      </c>
      <c r="E69" s="10">
        <v>3121</v>
      </c>
      <c r="F69" s="9" t="s">
        <v>95</v>
      </c>
      <c r="G69" s="28" t="s">
        <v>14</v>
      </c>
    </row>
    <row r="70" spans="1:7" x14ac:dyDescent="0.35">
      <c r="A70" s="9"/>
      <c r="B70" s="14"/>
      <c r="C70" s="10"/>
      <c r="D70" s="18">
        <v>491.06</v>
      </c>
      <c r="E70" s="10">
        <v>3121</v>
      </c>
      <c r="F70" s="9" t="s">
        <v>95</v>
      </c>
      <c r="G70" s="28" t="s">
        <v>14</v>
      </c>
    </row>
    <row r="71" spans="1:7" x14ac:dyDescent="0.35">
      <c r="A71" s="9"/>
      <c r="B71" s="14"/>
      <c r="C71" s="10"/>
      <c r="D71" s="18">
        <v>3385.32</v>
      </c>
      <c r="E71" s="10">
        <v>3121</v>
      </c>
      <c r="F71" s="9" t="s">
        <v>95</v>
      </c>
      <c r="G71" s="28" t="s">
        <v>14</v>
      </c>
    </row>
    <row r="72" spans="1:7" x14ac:dyDescent="0.35">
      <c r="A72" s="9"/>
      <c r="B72" s="14"/>
      <c r="C72" s="10"/>
      <c r="D72" s="18">
        <v>16200</v>
      </c>
      <c r="E72" s="10">
        <v>3121</v>
      </c>
      <c r="F72" s="9" t="s">
        <v>95</v>
      </c>
      <c r="G72" s="28" t="s">
        <v>14</v>
      </c>
    </row>
    <row r="73" spans="1:7" x14ac:dyDescent="0.35">
      <c r="A73" s="9"/>
      <c r="B73" s="14"/>
      <c r="C73" s="10"/>
      <c r="D73" s="18">
        <v>1120.1400000000001</v>
      </c>
      <c r="E73" s="10">
        <v>3122</v>
      </c>
      <c r="F73" s="9" t="s">
        <v>96</v>
      </c>
      <c r="G73" s="28" t="s">
        <v>14</v>
      </c>
    </row>
    <row r="74" spans="1:7" x14ac:dyDescent="0.35">
      <c r="A74" s="9"/>
      <c r="B74" s="14"/>
      <c r="C74" s="10"/>
      <c r="D74" s="18">
        <v>19988.46</v>
      </c>
      <c r="E74" s="10">
        <v>3132</v>
      </c>
      <c r="F74" s="9" t="s">
        <v>97</v>
      </c>
      <c r="G74" s="28" t="s">
        <v>14</v>
      </c>
    </row>
    <row r="75" spans="1:7" x14ac:dyDescent="0.35">
      <c r="A75" s="9"/>
      <c r="B75" s="14"/>
      <c r="C75" s="10"/>
      <c r="D75" s="18">
        <v>11142.52</v>
      </c>
      <c r="E75" s="10">
        <v>3141</v>
      </c>
      <c r="F75" s="9" t="s">
        <v>96</v>
      </c>
      <c r="G75" s="28" t="s">
        <v>14</v>
      </c>
    </row>
    <row r="76" spans="1:7" x14ac:dyDescent="0.35">
      <c r="A76" s="9"/>
      <c r="B76" s="14"/>
      <c r="C76" s="10"/>
      <c r="D76" s="18">
        <v>6534.53</v>
      </c>
      <c r="E76" s="10">
        <v>3151</v>
      </c>
      <c r="F76" s="9" t="s">
        <v>96</v>
      </c>
      <c r="G76" s="28" t="s">
        <v>14</v>
      </c>
    </row>
    <row r="77" spans="1:7" x14ac:dyDescent="0.35">
      <c r="A77" s="9"/>
      <c r="B77" s="14"/>
      <c r="C77" s="10"/>
      <c r="D77" s="18">
        <v>19362.490000000002</v>
      </c>
      <c r="E77" s="10">
        <v>3151</v>
      </c>
      <c r="F77" s="9" t="s">
        <v>96</v>
      </c>
      <c r="G77" s="28" t="s">
        <v>14</v>
      </c>
    </row>
    <row r="78" spans="1:7" x14ac:dyDescent="0.35">
      <c r="A78" s="9"/>
      <c r="B78" s="14"/>
      <c r="C78" s="10"/>
      <c r="D78" s="18">
        <v>21563.72</v>
      </c>
      <c r="E78" s="10">
        <v>3162</v>
      </c>
      <c r="F78" s="9" t="s">
        <v>96</v>
      </c>
      <c r="G78" s="28" t="s">
        <v>14</v>
      </c>
    </row>
    <row r="79" spans="1:7" x14ac:dyDescent="0.35">
      <c r="A79" s="9"/>
      <c r="B79" s="14"/>
      <c r="C79" s="10"/>
      <c r="D79" s="18">
        <v>21276.38</v>
      </c>
      <c r="E79" s="10">
        <v>3171</v>
      </c>
      <c r="F79" s="9" t="s">
        <v>96</v>
      </c>
      <c r="G79" s="28" t="s">
        <v>14</v>
      </c>
    </row>
    <row r="80" spans="1:7" x14ac:dyDescent="0.35">
      <c r="A80" s="9"/>
      <c r="B80" s="14"/>
      <c r="C80" s="10"/>
      <c r="D80" s="18">
        <v>35.590000000000003</v>
      </c>
      <c r="E80" s="10">
        <v>3211</v>
      </c>
      <c r="F80" s="9" t="s">
        <v>80</v>
      </c>
      <c r="G80" s="28" t="s">
        <v>14</v>
      </c>
    </row>
    <row r="81" spans="1:7" x14ac:dyDescent="0.35">
      <c r="A81" s="9"/>
      <c r="B81" s="14"/>
      <c r="C81" s="10"/>
      <c r="D81" s="18">
        <v>90</v>
      </c>
      <c r="E81" s="10">
        <v>3211</v>
      </c>
      <c r="F81" s="9" t="s">
        <v>80</v>
      </c>
      <c r="G81" s="28" t="s">
        <v>14</v>
      </c>
    </row>
    <row r="82" spans="1:7" x14ac:dyDescent="0.35">
      <c r="A82" s="9"/>
      <c r="B82" s="14"/>
      <c r="C82" s="10"/>
      <c r="D82" s="18">
        <v>41.04</v>
      </c>
      <c r="E82" s="10">
        <v>3212</v>
      </c>
      <c r="F82" s="9" t="s">
        <v>98</v>
      </c>
      <c r="G82" s="28" t="s">
        <v>14</v>
      </c>
    </row>
    <row r="83" spans="1:7" x14ac:dyDescent="0.35">
      <c r="A83" s="9"/>
      <c r="B83" s="14"/>
      <c r="C83" s="10"/>
      <c r="D83" s="18">
        <v>3045.39</v>
      </c>
      <c r="E83" s="10">
        <v>3212</v>
      </c>
      <c r="F83" s="9" t="s">
        <v>98</v>
      </c>
      <c r="G83" s="28" t="s">
        <v>14</v>
      </c>
    </row>
    <row r="84" spans="1:7" x14ac:dyDescent="0.35">
      <c r="A84" s="9"/>
      <c r="B84" s="14"/>
      <c r="C84" s="10"/>
      <c r="D84" s="18">
        <v>4595</v>
      </c>
      <c r="E84" s="10">
        <v>3213</v>
      </c>
      <c r="F84" s="9" t="s">
        <v>13</v>
      </c>
      <c r="G84" s="28" t="s">
        <v>14</v>
      </c>
    </row>
    <row r="85" spans="1:7" x14ac:dyDescent="0.35">
      <c r="A85" s="9"/>
      <c r="B85" s="14"/>
      <c r="C85" s="10"/>
      <c r="D85" s="18">
        <v>451.44</v>
      </c>
      <c r="E85" s="10">
        <v>3234</v>
      </c>
      <c r="F85" s="9" t="s">
        <v>39</v>
      </c>
      <c r="G85" s="28" t="s">
        <v>14</v>
      </c>
    </row>
    <row r="86" spans="1:7" x14ac:dyDescent="0.35">
      <c r="A86" s="9"/>
      <c r="B86" s="14"/>
      <c r="C86" s="10"/>
      <c r="D86" s="18">
        <v>731</v>
      </c>
      <c r="E86" s="10">
        <v>3237</v>
      </c>
      <c r="F86" s="9" t="s">
        <v>99</v>
      </c>
      <c r="G86" s="28" t="s">
        <v>14</v>
      </c>
    </row>
    <row r="87" spans="1:7" x14ac:dyDescent="0.35">
      <c r="A87" s="9"/>
      <c r="B87" s="14"/>
      <c r="C87" s="10"/>
      <c r="D87" s="18">
        <v>103.6</v>
      </c>
      <c r="E87" s="10">
        <v>3241</v>
      </c>
      <c r="F87" s="9" t="s">
        <v>81</v>
      </c>
      <c r="G87" s="28" t="s">
        <v>14</v>
      </c>
    </row>
    <row r="88" spans="1:7" ht="21" customHeight="1" thickBot="1" x14ac:dyDescent="0.4">
      <c r="A88" s="21" t="s">
        <v>15</v>
      </c>
      <c r="B88" s="22"/>
      <c r="C88" s="23"/>
      <c r="D88" s="24">
        <f>SUM(D66:D87)</f>
        <v>345002.92</v>
      </c>
      <c r="E88" s="23"/>
      <c r="F88" s="25"/>
      <c r="G88" s="26"/>
    </row>
    <row r="89" spans="1:7" ht="15" thickBot="1" x14ac:dyDescent="0.4">
      <c r="A89" s="29" t="s">
        <v>100</v>
      </c>
      <c r="B89" s="30"/>
      <c r="C89" s="31"/>
      <c r="D89" s="32">
        <f>SUM(D8,D10,D12,D14,D16,D19,D21,D23,D25,D27,D29,D31,D33,D35,D37,D39,D41,D43,D45,D47,D49,D51,D54,D56,D58,D60,D63,D65,D88)</f>
        <v>359103.77999999997</v>
      </c>
      <c r="E89" s="31"/>
      <c r="F89" s="33"/>
      <c r="G89" s="34"/>
    </row>
    <row r="90" spans="1:7" x14ac:dyDescent="0.35">
      <c r="A90" s="9"/>
      <c r="B90" s="14"/>
      <c r="C90" s="10"/>
      <c r="D90" s="18"/>
      <c r="E90" s="10"/>
      <c r="F90" s="9"/>
    </row>
    <row r="91" spans="1:7" x14ac:dyDescent="0.35">
      <c r="A91" s="9"/>
      <c r="B91" s="14"/>
      <c r="C91" s="10"/>
      <c r="D91" s="18"/>
      <c r="E91" s="10"/>
      <c r="F91" s="9"/>
    </row>
    <row r="92" spans="1:7" x14ac:dyDescent="0.35">
      <c r="A92" s="9"/>
      <c r="B92" s="14"/>
      <c r="C92" s="10"/>
      <c r="D92" s="18"/>
      <c r="E92" s="10"/>
      <c r="F92" s="9"/>
    </row>
    <row r="93" spans="1:7" x14ac:dyDescent="0.35">
      <c r="A93" s="9"/>
      <c r="B93" s="14"/>
      <c r="C93" s="10"/>
      <c r="D93" s="18"/>
      <c r="E93" s="10"/>
      <c r="F93" s="9"/>
    </row>
    <row r="94" spans="1:7" x14ac:dyDescent="0.35">
      <c r="A94" s="9"/>
      <c r="B94" s="14"/>
      <c r="C94" s="10"/>
      <c r="D94" s="18"/>
      <c r="E94" s="10"/>
      <c r="F94" s="9"/>
    </row>
    <row r="95" spans="1:7" x14ac:dyDescent="0.35">
      <c r="A95" s="9"/>
      <c r="B95" s="14"/>
      <c r="C95" s="10"/>
      <c r="D95" s="18"/>
      <c r="E95" s="10"/>
      <c r="F95" s="9"/>
    </row>
    <row r="96" spans="1:7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  <c r="B3995" s="14"/>
      <c r="C3995" s="10"/>
      <c r="D3995" s="18"/>
      <c r="E3995" s="10"/>
      <c r="F3995" s="9"/>
    </row>
    <row r="3996" spans="1:6" x14ac:dyDescent="0.35">
      <c r="A3996" s="9"/>
      <c r="B3996" s="14"/>
      <c r="C3996" s="10"/>
      <c r="D3996" s="18"/>
      <c r="E3996" s="10"/>
      <c r="F3996" s="9"/>
    </row>
    <row r="3997" spans="1:6" x14ac:dyDescent="0.35">
      <c r="A3997" s="9"/>
      <c r="B3997" s="14"/>
      <c r="C3997" s="10"/>
      <c r="D3997" s="18"/>
      <c r="E3997" s="10"/>
      <c r="F3997" s="9"/>
    </row>
    <row r="3998" spans="1:6" x14ac:dyDescent="0.35">
      <c r="A3998" s="9"/>
      <c r="B3998" s="14"/>
      <c r="C3998" s="10"/>
      <c r="D3998" s="18"/>
      <c r="E3998" s="10"/>
      <c r="F3998" s="9"/>
    </row>
    <row r="3999" spans="1:6" x14ac:dyDescent="0.35">
      <c r="A3999" s="9"/>
      <c r="B3999" s="14"/>
      <c r="C3999" s="10"/>
      <c r="D3999" s="18"/>
      <c r="E3999" s="10"/>
      <c r="F3999" s="9"/>
    </row>
    <row r="4000" spans="1:6" x14ac:dyDescent="0.35">
      <c r="A4000" s="9"/>
      <c r="B4000" s="14"/>
      <c r="C4000" s="10"/>
      <c r="D4000" s="18"/>
      <c r="E4000" s="10"/>
      <c r="F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  <row r="4479" spans="1:1" x14ac:dyDescent="0.35">
      <c r="A4479" s="9"/>
    </row>
    <row r="4480" spans="1:1" x14ac:dyDescent="0.35">
      <c r="A4480" s="9"/>
    </row>
    <row r="4481" spans="1:1" x14ac:dyDescent="0.35">
      <c r="A4481" s="9"/>
    </row>
    <row r="4482" spans="1:1" x14ac:dyDescent="0.35">
      <c r="A4482" s="9"/>
    </row>
    <row r="4483" spans="1:1" x14ac:dyDescent="0.35">
      <c r="A4483" s="9"/>
    </row>
    <row r="4484" spans="1:1" x14ac:dyDescent="0.3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Deanković</cp:lastModifiedBy>
  <dcterms:created xsi:type="dcterms:W3CDTF">2024-03-05T11:42:46Z</dcterms:created>
  <dcterms:modified xsi:type="dcterms:W3CDTF">2026-07-03T11:50:44Z</dcterms:modified>
</cp:coreProperties>
</file>